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ate1904="1"/>
  <mc:AlternateContent xmlns:mc="http://schemas.openxmlformats.org/markup-compatibility/2006">
    <mc:Choice Requires="x15">
      <x15ac:absPath xmlns:x15ac="http://schemas.microsoft.com/office/spreadsheetml/2010/11/ac" url="/Volumes/decfgse/Ecole/AffGenEcole/MOBILITE/MiseJourWebMobilite/PE_Excell/"/>
    </mc:Choice>
  </mc:AlternateContent>
  <xr:revisionPtr revIDLastSave="0" documentId="13_ncr:1_{7730AA58-CEEE-5B4A-9D0F-D4D413E16752}" xr6:coauthVersionLast="47" xr6:coauthVersionMax="47" xr10:uidLastSave="{00000000-0000-0000-0000-000000000000}"/>
  <bookViews>
    <workbookView xWindow="0" yWindow="500" windowWidth="51200" windowHeight="26920" tabRatio="500" xr2:uid="{00000000-000D-0000-FFFF-FFFF00000000}"/>
  </bookViews>
  <sheets>
    <sheet name="PE_Environnement Humain" sheetId="1" r:id="rId1"/>
    <sheet name="Descriptifs des cours" sheetId="2" r:id="rId2"/>
  </sheets>
  <definedNames>
    <definedName name="_xlnm.Print_Area" localSheetId="0">'PE_Environnement Humain'!$A$1:$K$61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38" i="1"/>
  <c r="I38" i="1"/>
  <c r="J25" i="1"/>
  <c r="I25" i="1"/>
  <c r="J58" i="1" l="1"/>
</calcChain>
</file>

<file path=xl/sharedStrings.xml><?xml version="1.0" encoding="utf-8"?>
<sst xmlns="http://schemas.openxmlformats.org/spreadsheetml/2006/main" count="77" uniqueCount="46">
  <si>
    <t>Module5 Perspectives intégratives de l'environnement</t>
    <phoneticPr fontId="3" type="noConversion"/>
  </si>
  <si>
    <t>Module 6 Travail de Bachelor</t>
    <phoneticPr fontId="3" type="noConversion"/>
  </si>
  <si>
    <t>Le travail de Bachelor est réalisé à distance avec un professeur de la FGSE</t>
    <phoneticPr fontId="3" type="noConversion"/>
  </si>
  <si>
    <t>Université de Lausanne</t>
    <phoneticPr fontId="3" type="noConversion"/>
  </si>
  <si>
    <t>Total à effectuer</t>
  </si>
  <si>
    <t>Total des crédits correspondants</t>
  </si>
  <si>
    <t>Plan d'études proposé pour la 3ème année</t>
    <phoneticPr fontId="3" type="noConversion"/>
  </si>
  <si>
    <t>Module n°</t>
  </si>
  <si>
    <t xml:space="preserve">Intitulé de l'enseignement </t>
  </si>
  <si>
    <t xml:space="preserve">Descriptif du cours </t>
  </si>
  <si>
    <t xml:space="preserve">Nbre de crédits  </t>
  </si>
  <si>
    <r>
      <rPr>
        <sz val="10"/>
        <color rgb="FFFF0000"/>
        <rFont val="Verdana"/>
        <family val="2"/>
      </rPr>
      <t xml:space="preserve">1er novembre </t>
    </r>
    <r>
      <rPr>
        <sz val="10"/>
        <rFont val="Verdana"/>
        <family val="2"/>
      </rPr>
      <t xml:space="preserve">pour les accords généraux ; </t>
    </r>
    <r>
      <rPr>
        <sz val="10"/>
        <color rgb="FFFF0000"/>
        <rFont val="Verdana"/>
        <family val="2"/>
      </rPr>
      <t xml:space="preserve">20 janvier </t>
    </r>
    <r>
      <rPr>
        <sz val="10"/>
        <rFont val="Verdana"/>
        <family val="2"/>
      </rPr>
      <t>pour les accords SEMP et facultaires</t>
    </r>
  </si>
  <si>
    <t>ECTS</t>
  </si>
  <si>
    <t>Crédits université accueil</t>
  </si>
  <si>
    <t xml:space="preserve">Le plan d'études doit être déposé sur Moodle (cours : FGSE Mobilité et échanges) en respectant les délais ci-après : </t>
  </si>
  <si>
    <r>
      <t xml:space="preserve">Si le contenu du cours proposé en mobilité s'éloigne du cours du plan d'études FGSE, merci de </t>
    </r>
    <r>
      <rPr>
        <sz val="10"/>
        <color rgb="FFFF0000"/>
        <rFont val="Verdana"/>
        <family val="2"/>
      </rPr>
      <t>justifier votre choix.</t>
    </r>
  </si>
  <si>
    <t>SA</t>
  </si>
  <si>
    <t>SP</t>
  </si>
  <si>
    <t>Equivalent       ECTS</t>
  </si>
  <si>
    <t xml:space="preserve">Université d'accueil : </t>
  </si>
  <si>
    <t>Liens vers les descriptifs de cours ou justification du choix de cours</t>
  </si>
  <si>
    <t>Orientation sciences humaines et sociales de l'environnement</t>
  </si>
  <si>
    <t>Module 7b Sciences humaines et sociales de l'environnement III</t>
  </si>
  <si>
    <t>Module 8b Sciences humaines et sociales de l'environnement IV</t>
  </si>
  <si>
    <t>Module 9b Module à choix libre (cours de 2ème et 3ème année)</t>
  </si>
  <si>
    <t>Module 9b Module à choix libre</t>
  </si>
  <si>
    <t xml:space="preserve">Pour chaque enseignement de l'université d'accueil, merci d'ajouter le lien vers le descriptif du cours ou de compléter l'onglet "descriptifs des cours". </t>
  </si>
  <si>
    <t>Total des crédits à effectuer (y.c. Module à choix)</t>
  </si>
  <si>
    <r>
      <t xml:space="preserve">Merci d'enregistrer votre plan d'études en le nommant au moyen de vos données personnelles : </t>
    </r>
    <r>
      <rPr>
        <sz val="10"/>
        <color rgb="FFFF0000"/>
        <rFont val="Verdana"/>
        <family val="2"/>
      </rPr>
      <t>NOM_Prenom</t>
    </r>
    <r>
      <rPr>
        <sz val="10"/>
        <rFont val="Verdana"/>
        <family val="2"/>
      </rPr>
      <t>_EnvHumain_</t>
    </r>
    <r>
      <rPr>
        <sz val="10"/>
        <color rgb="FFFF0000"/>
        <rFont val="Verdana"/>
        <family val="2"/>
      </rPr>
      <t>Destination</t>
    </r>
  </si>
  <si>
    <t xml:space="preserve">(SA) Géomatique et SIG </t>
  </si>
  <si>
    <t xml:space="preserve">(SP) Gestion sociale des flux de matière </t>
  </si>
  <si>
    <t xml:space="preserve">(SP) Perspectives sur l’Anthropocène </t>
  </si>
  <si>
    <t xml:space="preserve">(SA) Politiques environnementales </t>
  </si>
  <si>
    <t xml:space="preserve">(SA) Evaluation des politiques publiques </t>
  </si>
  <si>
    <t xml:space="preserve">(SP) Political Ecology </t>
  </si>
  <si>
    <t xml:space="preserve">(SP) Géographie des mobilités </t>
  </si>
  <si>
    <t xml:space="preserve">(SA) Tourisme : économie, société, espaces </t>
  </si>
  <si>
    <t xml:space="preserve">(SA) Durabilité et mode de vie </t>
  </si>
  <si>
    <t xml:space="preserve">(SP) Eléments d'économie écologique </t>
  </si>
  <si>
    <t xml:space="preserve">(SA) Méthodes qualitatives </t>
  </si>
  <si>
    <t xml:space="preserve">(SP) Principes d'épistémologie </t>
  </si>
  <si>
    <t xml:space="preserve">(SA) Méthodes d'évaluation économique environnementale </t>
  </si>
  <si>
    <t xml:space="preserve">Nom, prénom : </t>
  </si>
  <si>
    <r>
      <t xml:space="preserve"> Semestre-s concerné-s par l'échange SA:</t>
    </r>
    <r>
      <rPr>
        <i/>
        <sz val="10"/>
        <color rgb="FF0070C0"/>
        <rFont val="Verdana"/>
        <family val="2"/>
      </rPr>
      <t>"année"</t>
    </r>
    <r>
      <rPr>
        <sz val="10"/>
        <rFont val="Verdana"/>
        <family val="2"/>
      </rPr>
      <t xml:space="preserve"> et/ou SP: </t>
    </r>
    <r>
      <rPr>
        <i/>
        <sz val="10"/>
        <color rgb="FF0070C0"/>
        <rFont val="Verdana"/>
        <family val="2"/>
      </rPr>
      <t>"année"</t>
    </r>
  </si>
  <si>
    <r>
      <t xml:space="preserve">Université de: </t>
    </r>
    <r>
      <rPr>
        <b/>
        <i/>
        <sz val="10"/>
        <color rgb="FF0070C0"/>
        <rFont val="Verdana"/>
        <family val="2"/>
      </rPr>
      <t>"Université d'accueil"</t>
    </r>
  </si>
  <si>
    <t xml:space="preserve">Signature du responsable mobilité de l'orientation Sciences de l'environnement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</si>
</sst>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u/>
      <sz val="9"/>
      <color indexed="12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10"/>
      <color rgb="FF0070C0"/>
      <name val="Verdana"/>
      <family val="2"/>
    </font>
    <font>
      <b/>
      <i/>
      <sz val="10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9" xfId="0" applyBorder="1"/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0" fillId="2" borderId="14" xfId="0" applyFill="1" applyBorder="1"/>
    <xf numFmtId="0" fontId="0" fillId="2" borderId="15" xfId="0" applyFill="1" applyBorder="1"/>
    <xf numFmtId="0" fontId="6" fillId="2" borderId="5" xfId="0" applyFont="1" applyFill="1" applyBorder="1"/>
    <xf numFmtId="0" fontId="6" fillId="0" borderId="0" xfId="0" applyFont="1"/>
    <xf numFmtId="0" fontId="9" fillId="0" borderId="9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top"/>
    </xf>
    <xf numFmtId="0" fontId="9" fillId="0" borderId="0" xfId="0" applyFont="1"/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9" fillId="0" borderId="6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0" xfId="0" applyFont="1" applyAlignment="1">
      <alignment vertical="top"/>
    </xf>
    <xf numFmtId="0" fontId="9" fillId="0" borderId="2" xfId="0" applyFont="1" applyBorder="1" applyAlignment="1">
      <alignment horizontal="left"/>
    </xf>
    <xf numFmtId="0" fontId="9" fillId="0" borderId="9" xfId="0" applyFont="1" applyBorder="1"/>
    <xf numFmtId="0" fontId="9" fillId="0" borderId="0" xfId="0" applyFont="1" applyAlignment="1">
      <alignment horizontal="right"/>
    </xf>
    <xf numFmtId="0" fontId="9" fillId="0" borderId="5" xfId="0" applyFont="1" applyBorder="1"/>
    <xf numFmtId="0" fontId="9" fillId="0" borderId="8" xfId="0" applyFont="1" applyBorder="1"/>
    <xf numFmtId="0" fontId="9" fillId="0" borderId="3" xfId="0" applyFont="1" applyBorder="1"/>
    <xf numFmtId="0" fontId="11" fillId="0" borderId="9" xfId="0" applyFont="1" applyBorder="1"/>
    <xf numFmtId="0" fontId="11" fillId="0" borderId="2" xfId="0" applyFont="1" applyBorder="1" applyAlignment="1">
      <alignment vertical="top"/>
    </xf>
    <xf numFmtId="0" fontId="10" fillId="0" borderId="7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13" xfId="0" applyFont="1" applyBorder="1"/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7" xfId="0" applyFont="1" applyBorder="1" applyAlignment="1">
      <alignment vertical="top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0" fillId="0" borderId="8" xfId="0" applyFont="1" applyBorder="1"/>
    <xf numFmtId="0" fontId="9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2" borderId="3" xfId="0" applyFont="1" applyFill="1" applyBorder="1"/>
    <xf numFmtId="0" fontId="4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2" borderId="12" xfId="0" applyFill="1" applyBorder="1"/>
    <xf numFmtId="0" fontId="0" fillId="2" borderId="4" xfId="0" applyFill="1" applyBorder="1"/>
    <xf numFmtId="0" fontId="4" fillId="2" borderId="14" xfId="0" applyFont="1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3" xfId="0" applyFont="1" applyBorder="1"/>
    <xf numFmtId="0" fontId="3" fillId="0" borderId="4" xfId="0" applyFont="1" applyBorder="1"/>
    <xf numFmtId="0" fontId="3" fillId="0" borderId="13" xfId="0" applyFont="1" applyBorder="1" applyAlignment="1">
      <alignment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9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7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12" fillId="0" borderId="6" xfId="1" applyFont="1" applyBorder="1" applyAlignment="1" applyProtection="1">
      <alignment vertical="top"/>
      <protection locked="0"/>
    </xf>
    <xf numFmtId="0" fontId="9" fillId="0" borderId="13" xfId="0" applyFont="1" applyBorder="1" applyProtection="1"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2" borderId="13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9" fillId="0" borderId="8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1" fillId="0" borderId="2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0" fillId="2" borderId="5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left"/>
    </xf>
    <xf numFmtId="0" fontId="5" fillId="2" borderId="1" xfId="1" applyFill="1" applyBorder="1" applyAlignment="1" applyProtection="1">
      <alignment horizontal="left"/>
    </xf>
    <xf numFmtId="0" fontId="5" fillId="2" borderId="0" xfId="1" applyFill="1" applyBorder="1" applyAlignment="1" applyProtection="1">
      <alignment horizontal="left"/>
    </xf>
    <xf numFmtId="0" fontId="5" fillId="2" borderId="13" xfId="1" applyFill="1" applyBorder="1" applyAlignment="1" applyProtection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2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3" xfId="0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1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399945066682943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zoomScale="125" zoomScaleNormal="125" workbookViewId="0">
      <selection activeCell="J20" sqref="J20"/>
    </sheetView>
  </sheetViews>
  <sheetFormatPr baseColWidth="10" defaultRowHeight="13" x14ac:dyDescent="0.15"/>
  <cols>
    <col min="1" max="1" width="2.1640625" customWidth="1"/>
    <col min="2" max="2" width="33.33203125" customWidth="1"/>
    <col min="3" max="3" width="5.83203125" style="12" customWidth="1"/>
    <col min="4" max="4" width="2.5" customWidth="1"/>
    <col min="5" max="5" width="1.83203125" customWidth="1"/>
    <col min="6" max="6" width="37.1640625" bestFit="1" customWidth="1"/>
    <col min="7" max="7" width="6" customWidth="1"/>
    <col min="8" max="8" width="6.1640625" customWidth="1"/>
    <col min="9" max="9" width="8.83203125" customWidth="1"/>
    <col min="10" max="10" width="9.1640625" customWidth="1"/>
    <col min="11" max="11" width="32.1640625" customWidth="1"/>
  </cols>
  <sheetData>
    <row r="1" spans="1:16" ht="16" customHeight="1" x14ac:dyDescent="0.15">
      <c r="A1" s="94" t="s">
        <v>21</v>
      </c>
      <c r="B1" s="95"/>
      <c r="C1" s="95"/>
      <c r="D1" s="95"/>
      <c r="E1" s="95"/>
      <c r="F1" s="95"/>
      <c r="G1" s="96"/>
      <c r="H1" s="96"/>
      <c r="I1" s="96"/>
      <c r="J1" s="96"/>
      <c r="K1" s="97"/>
    </row>
    <row r="2" spans="1:16" ht="15" customHeight="1" x14ac:dyDescent="0.15">
      <c r="A2" s="98" t="s">
        <v>42</v>
      </c>
      <c r="B2" s="99"/>
      <c r="C2" s="99"/>
      <c r="D2" s="99"/>
      <c r="E2" s="99"/>
      <c r="F2" s="99"/>
      <c r="G2" s="100" t="s">
        <v>19</v>
      </c>
      <c r="H2" s="101"/>
      <c r="I2" s="101"/>
      <c r="J2" s="101"/>
      <c r="K2" s="102"/>
    </row>
    <row r="3" spans="1:16" ht="15" customHeight="1" x14ac:dyDescent="0.15">
      <c r="A3" s="103" t="s">
        <v>43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6" ht="15" customHeight="1" x14ac:dyDescent="0.1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6" ht="15" customHeight="1" x14ac:dyDescent="0.15">
      <c r="A5" s="133" t="s">
        <v>14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6" ht="15" customHeight="1" x14ac:dyDescent="0.15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6" ht="15" customHeight="1" x14ac:dyDescent="0.15">
      <c r="A7" s="120" t="s">
        <v>11</v>
      </c>
      <c r="B7" s="121"/>
      <c r="C7" s="121"/>
      <c r="D7" s="121"/>
      <c r="E7" s="121"/>
      <c r="F7" s="121"/>
      <c r="G7" s="121"/>
      <c r="H7" s="121"/>
      <c r="I7" s="121"/>
      <c r="J7" s="121"/>
      <c r="K7" s="122"/>
    </row>
    <row r="8" spans="1:16" ht="15" customHeight="1" x14ac:dyDescent="0.15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9"/>
    </row>
    <row r="9" spans="1:16" ht="15" customHeight="1" x14ac:dyDescent="0.15">
      <c r="A9" s="133" t="s">
        <v>26</v>
      </c>
      <c r="B9" s="134"/>
      <c r="C9" s="134"/>
      <c r="D9" s="134"/>
      <c r="E9" s="134"/>
      <c r="F9" s="134"/>
      <c r="G9" s="134"/>
      <c r="H9" s="134"/>
      <c r="I9" s="134"/>
      <c r="J9" s="134"/>
      <c r="K9" s="135"/>
    </row>
    <row r="10" spans="1:16" ht="15" customHeight="1" x14ac:dyDescent="0.15">
      <c r="A10" s="120" t="s">
        <v>15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6" ht="15" customHeight="1" x14ac:dyDescent="0.15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8"/>
    </row>
    <row r="12" spans="1:16" x14ac:dyDescent="0.15">
      <c r="A12" s="66" t="s">
        <v>28</v>
      </c>
      <c r="B12" s="67"/>
      <c r="C12" s="68"/>
      <c r="D12" s="69"/>
      <c r="E12" s="70"/>
      <c r="F12" s="70"/>
      <c r="G12" s="70"/>
      <c r="H12" s="70"/>
      <c r="I12" s="70"/>
      <c r="J12" s="70"/>
      <c r="K12" s="71"/>
    </row>
    <row r="13" spans="1:16" ht="5" customHeight="1" x14ac:dyDescent="0.15">
      <c r="A13" s="8"/>
      <c r="B13" s="72"/>
      <c r="C13" s="73"/>
      <c r="D13" s="74"/>
      <c r="E13" s="6"/>
      <c r="F13" s="6"/>
      <c r="G13" s="6"/>
      <c r="H13" s="6"/>
      <c r="I13" s="6"/>
      <c r="J13" s="6"/>
      <c r="K13" s="7"/>
    </row>
    <row r="14" spans="1:16" ht="5" customHeight="1" x14ac:dyDescent="0.15">
      <c r="A14" s="9"/>
      <c r="B14" s="75"/>
      <c r="C14" s="76"/>
      <c r="D14" s="77"/>
    </row>
    <row r="15" spans="1:16" x14ac:dyDescent="0.15">
      <c r="A15" s="2"/>
      <c r="L15" s="11"/>
      <c r="M15" s="11"/>
      <c r="N15" s="11"/>
      <c r="O15" s="11"/>
      <c r="P15" s="11"/>
    </row>
    <row r="16" spans="1:16" x14ac:dyDescent="0.15">
      <c r="A16" s="1" t="s">
        <v>3</v>
      </c>
      <c r="C16" s="31"/>
      <c r="D16" s="1"/>
      <c r="F16" s="93" t="s">
        <v>44</v>
      </c>
      <c r="G16" s="1"/>
      <c r="H16" s="1"/>
      <c r="K16" s="11"/>
      <c r="L16" s="11"/>
      <c r="M16" s="11"/>
      <c r="N16" s="11"/>
      <c r="O16" s="11"/>
      <c r="P16" s="11"/>
    </row>
    <row r="17" spans="1:16" x14ac:dyDescent="0.15">
      <c r="A17" s="9" t="s">
        <v>6</v>
      </c>
      <c r="B17" s="1"/>
      <c r="C17" s="31"/>
      <c r="D17" s="1"/>
      <c r="E17" s="1"/>
      <c r="F17" s="1"/>
      <c r="G17" s="1"/>
      <c r="H17" s="1"/>
      <c r="K17" s="11"/>
      <c r="L17" s="11"/>
      <c r="M17" s="11"/>
      <c r="N17" s="11"/>
      <c r="O17" s="11"/>
      <c r="P17" s="11"/>
    </row>
    <row r="18" spans="1:16" s="14" customFormat="1" ht="12" x14ac:dyDescent="0.15">
      <c r="C18" s="32"/>
      <c r="K18" s="15"/>
      <c r="L18" s="15"/>
      <c r="M18" s="15"/>
      <c r="N18" s="15"/>
      <c r="O18" s="15"/>
      <c r="P18" s="15"/>
    </row>
    <row r="19" spans="1:16" s="14" customFormat="1" ht="40" customHeight="1" x14ac:dyDescent="0.15">
      <c r="A19" s="140" t="s">
        <v>0</v>
      </c>
      <c r="B19" s="141"/>
      <c r="C19" s="50" t="s">
        <v>12</v>
      </c>
      <c r="D19" s="51"/>
      <c r="E19" s="140" t="s">
        <v>0</v>
      </c>
      <c r="F19" s="141"/>
      <c r="G19" s="52" t="s">
        <v>16</v>
      </c>
      <c r="H19" s="53" t="s">
        <v>17</v>
      </c>
      <c r="I19" s="38" t="s">
        <v>13</v>
      </c>
      <c r="J19" s="38" t="s">
        <v>18</v>
      </c>
      <c r="K19" s="10" t="s">
        <v>20</v>
      </c>
    </row>
    <row r="20" spans="1:16" s="14" customFormat="1" ht="12" x14ac:dyDescent="0.15">
      <c r="A20" s="18">
        <v>1</v>
      </c>
      <c r="B20" s="79" t="s">
        <v>29</v>
      </c>
      <c r="C20" s="40">
        <v>3</v>
      </c>
      <c r="E20" s="63">
        <v>1</v>
      </c>
      <c r="F20" s="85"/>
      <c r="G20" s="86"/>
      <c r="H20" s="87"/>
      <c r="I20" s="88"/>
      <c r="J20" s="88"/>
      <c r="K20" s="89"/>
    </row>
    <row r="21" spans="1:16" s="14" customFormat="1" ht="12" x14ac:dyDescent="0.15">
      <c r="A21" s="20">
        <v>2</v>
      </c>
      <c r="B21" s="78" t="s">
        <v>30</v>
      </c>
      <c r="C21" s="41">
        <v>6</v>
      </c>
      <c r="E21" s="64">
        <v>2</v>
      </c>
      <c r="F21" s="90"/>
      <c r="G21" s="86"/>
      <c r="H21" s="87"/>
      <c r="I21" s="87"/>
      <c r="J21" s="87"/>
      <c r="K21" s="91"/>
    </row>
    <row r="22" spans="1:16" s="14" customFormat="1" ht="12" x14ac:dyDescent="0.15">
      <c r="A22" s="20">
        <v>3</v>
      </c>
      <c r="B22" s="80" t="s">
        <v>31</v>
      </c>
      <c r="C22" s="41">
        <v>3</v>
      </c>
      <c r="E22" s="64">
        <v>3</v>
      </c>
      <c r="F22" s="90"/>
      <c r="G22" s="86"/>
      <c r="H22" s="87"/>
      <c r="I22" s="87"/>
      <c r="J22" s="87"/>
      <c r="K22" s="91"/>
    </row>
    <row r="23" spans="1:16" s="14" customFormat="1" ht="12" x14ac:dyDescent="0.15">
      <c r="A23" s="20"/>
      <c r="B23" s="44"/>
      <c r="C23" s="42"/>
      <c r="E23" s="64">
        <v>4</v>
      </c>
      <c r="F23" s="90"/>
      <c r="G23" s="86"/>
      <c r="H23" s="87"/>
      <c r="I23" s="87"/>
      <c r="J23" s="87"/>
      <c r="K23" s="91"/>
    </row>
    <row r="24" spans="1:16" s="14" customFormat="1" ht="12" x14ac:dyDescent="0.15">
      <c r="A24" s="26"/>
      <c r="B24" s="44"/>
      <c r="C24" s="42"/>
      <c r="E24" s="65">
        <v>5</v>
      </c>
      <c r="F24" s="90"/>
      <c r="G24" s="86"/>
      <c r="H24" s="87"/>
      <c r="I24" s="87"/>
      <c r="J24" s="87"/>
      <c r="K24" s="92"/>
    </row>
    <row r="25" spans="1:16" s="14" customFormat="1" ht="13" customHeight="1" x14ac:dyDescent="0.15">
      <c r="A25" s="128" t="s">
        <v>4</v>
      </c>
      <c r="B25" s="129"/>
      <c r="C25" s="45">
        <v>12</v>
      </c>
      <c r="E25" s="128" t="s">
        <v>4</v>
      </c>
      <c r="F25" s="129"/>
      <c r="G25" s="47"/>
      <c r="H25" s="48"/>
      <c r="I25" s="23">
        <f>SUM(I20:I24)</f>
        <v>0</v>
      </c>
      <c r="J25" s="23">
        <f>SUM(J20:J24)</f>
        <v>0</v>
      </c>
      <c r="K25" s="21"/>
    </row>
    <row r="26" spans="1:16" s="14" customFormat="1" ht="12" x14ac:dyDescent="0.15">
      <c r="C26" s="32"/>
      <c r="K26" s="21"/>
    </row>
    <row r="27" spans="1:16" s="14" customFormat="1" ht="24" customHeight="1" x14ac:dyDescent="0.15">
      <c r="A27" s="130" t="s">
        <v>1</v>
      </c>
      <c r="B27" s="131"/>
      <c r="C27" s="39" t="s">
        <v>12</v>
      </c>
      <c r="D27" s="16"/>
      <c r="E27" s="126" t="s">
        <v>2</v>
      </c>
      <c r="F27" s="132"/>
      <c r="G27" s="132"/>
      <c r="H27" s="132"/>
      <c r="I27" s="132"/>
      <c r="J27" s="127"/>
      <c r="K27" s="21"/>
    </row>
    <row r="28" spans="1:16" s="14" customFormat="1" ht="12" x14ac:dyDescent="0.15">
      <c r="A28" s="128" t="s">
        <v>4</v>
      </c>
      <c r="B28" s="129"/>
      <c r="C28" s="34">
        <v>12</v>
      </c>
      <c r="E28" s="128" t="s">
        <v>4</v>
      </c>
      <c r="F28" s="139"/>
      <c r="G28" s="139"/>
      <c r="H28" s="139"/>
      <c r="I28" s="129"/>
      <c r="J28" s="34">
        <v>12</v>
      </c>
      <c r="K28" s="21"/>
    </row>
    <row r="29" spans="1:16" s="14" customFormat="1" ht="12" x14ac:dyDescent="0.15">
      <c r="A29" s="46"/>
      <c r="B29" s="46"/>
      <c r="C29" s="32"/>
      <c r="K29" s="21"/>
    </row>
    <row r="30" spans="1:16" s="14" customFormat="1" ht="43" customHeight="1" x14ac:dyDescent="0.15">
      <c r="A30" s="126" t="s">
        <v>22</v>
      </c>
      <c r="B30" s="127"/>
      <c r="C30" s="13" t="s">
        <v>12</v>
      </c>
      <c r="D30" s="16"/>
      <c r="E30" s="126" t="s">
        <v>22</v>
      </c>
      <c r="F30" s="127"/>
      <c r="G30" s="52" t="s">
        <v>16</v>
      </c>
      <c r="H30" s="53" t="s">
        <v>17</v>
      </c>
      <c r="I30" s="38" t="s">
        <v>13</v>
      </c>
      <c r="J30" s="38" t="s">
        <v>18</v>
      </c>
      <c r="K30" s="10" t="s">
        <v>20</v>
      </c>
    </row>
    <row r="31" spans="1:16" s="14" customFormat="1" ht="12" x14ac:dyDescent="0.15">
      <c r="A31" s="18">
        <v>1</v>
      </c>
      <c r="B31" s="81" t="s">
        <v>32</v>
      </c>
      <c r="C31" s="35">
        <v>3</v>
      </c>
      <c r="E31" s="27">
        <v>1</v>
      </c>
      <c r="F31" s="88"/>
      <c r="G31" s="88"/>
      <c r="H31" s="88"/>
      <c r="I31" s="88"/>
      <c r="J31" s="88"/>
      <c r="K31" s="109"/>
    </row>
    <row r="32" spans="1:16" s="14" customFormat="1" ht="12" x14ac:dyDescent="0.15">
      <c r="A32" s="20">
        <v>2</v>
      </c>
      <c r="B32" s="82" t="s">
        <v>33</v>
      </c>
      <c r="C32" s="33">
        <v>3</v>
      </c>
      <c r="E32" s="19">
        <v>2</v>
      </c>
      <c r="F32" s="87"/>
      <c r="G32" s="87"/>
      <c r="H32" s="87"/>
      <c r="I32" s="87"/>
      <c r="J32" s="87"/>
      <c r="K32" s="91"/>
    </row>
    <row r="33" spans="1:11" s="14" customFormat="1" ht="12" x14ac:dyDescent="0.15">
      <c r="A33" s="20">
        <v>3</v>
      </c>
      <c r="B33" s="82" t="s">
        <v>34</v>
      </c>
      <c r="C33" s="33">
        <v>3</v>
      </c>
      <c r="E33" s="19">
        <v>3</v>
      </c>
      <c r="F33" s="87"/>
      <c r="G33" s="87"/>
      <c r="H33" s="87"/>
      <c r="I33" s="87"/>
      <c r="J33" s="87"/>
      <c r="K33" s="91"/>
    </row>
    <row r="34" spans="1:11" s="14" customFormat="1" ht="12" x14ac:dyDescent="0.15">
      <c r="A34" s="20">
        <v>4</v>
      </c>
      <c r="B34" s="82" t="s">
        <v>35</v>
      </c>
      <c r="C34" s="33">
        <v>3</v>
      </c>
      <c r="E34" s="19">
        <v>4</v>
      </c>
      <c r="F34" s="87"/>
      <c r="G34" s="87"/>
      <c r="H34" s="87"/>
      <c r="I34" s="87"/>
      <c r="J34" s="87"/>
      <c r="K34" s="91"/>
    </row>
    <row r="35" spans="1:11" s="14" customFormat="1" ht="12" x14ac:dyDescent="0.15">
      <c r="A35" s="20">
        <v>5</v>
      </c>
      <c r="B35" s="82" t="s">
        <v>36</v>
      </c>
      <c r="C35" s="33">
        <v>3</v>
      </c>
      <c r="E35" s="19">
        <v>5</v>
      </c>
      <c r="F35" s="87"/>
      <c r="G35" s="87"/>
      <c r="H35" s="87"/>
      <c r="I35" s="87"/>
      <c r="J35" s="87"/>
      <c r="K35" s="91"/>
    </row>
    <row r="36" spans="1:11" s="14" customFormat="1" ht="12" x14ac:dyDescent="0.15">
      <c r="A36" s="20"/>
      <c r="B36" s="30"/>
      <c r="C36" s="33"/>
      <c r="E36" s="19">
        <v>6</v>
      </c>
      <c r="F36" s="87"/>
      <c r="G36" s="87"/>
      <c r="H36" s="87"/>
      <c r="I36" s="87"/>
      <c r="J36" s="87"/>
      <c r="K36" s="91"/>
    </row>
    <row r="37" spans="1:11" s="14" customFormat="1" ht="12" x14ac:dyDescent="0.15">
      <c r="A37" s="26"/>
      <c r="B37" s="54"/>
      <c r="C37" s="36"/>
      <c r="E37" s="25">
        <v>7</v>
      </c>
      <c r="F37" s="110"/>
      <c r="G37" s="110"/>
      <c r="H37" s="110"/>
      <c r="I37" s="110"/>
      <c r="J37" s="110"/>
      <c r="K37" s="92"/>
    </row>
    <row r="38" spans="1:11" s="14" customFormat="1" ht="13" customHeight="1" x14ac:dyDescent="0.15">
      <c r="A38" s="128" t="s">
        <v>4</v>
      </c>
      <c r="B38" s="129"/>
      <c r="C38" s="36">
        <v>15</v>
      </c>
      <c r="E38" s="128" t="s">
        <v>4</v>
      </c>
      <c r="F38" s="129"/>
      <c r="G38" s="43"/>
      <c r="H38" s="43"/>
      <c r="I38" s="26">
        <f>SUM(I31:I37)</f>
        <v>0</v>
      </c>
      <c r="J38" s="26">
        <f>SUM(J31:J37)</f>
        <v>0</v>
      </c>
      <c r="K38" s="21"/>
    </row>
    <row r="39" spans="1:11" s="14" customFormat="1" ht="12" x14ac:dyDescent="0.15">
      <c r="C39" s="32"/>
      <c r="K39" s="21"/>
    </row>
    <row r="40" spans="1:11" s="14" customFormat="1" ht="39" customHeight="1" x14ac:dyDescent="0.15">
      <c r="A40" s="126" t="s">
        <v>23</v>
      </c>
      <c r="B40" s="127"/>
      <c r="C40" s="55" t="s">
        <v>12</v>
      </c>
      <c r="D40" s="16"/>
      <c r="E40" s="126" t="s">
        <v>23</v>
      </c>
      <c r="F40" s="127"/>
      <c r="G40" s="57" t="s">
        <v>16</v>
      </c>
      <c r="H40" s="56" t="s">
        <v>17</v>
      </c>
      <c r="I40" s="58" t="s">
        <v>13</v>
      </c>
      <c r="J40" s="38" t="s">
        <v>18</v>
      </c>
      <c r="K40" s="10" t="s">
        <v>20</v>
      </c>
    </row>
    <row r="41" spans="1:11" s="14" customFormat="1" ht="12" x14ac:dyDescent="0.15">
      <c r="A41" s="18">
        <v>1</v>
      </c>
      <c r="B41" s="83" t="s">
        <v>37</v>
      </c>
      <c r="C41" s="35">
        <v>3</v>
      </c>
      <c r="E41" s="27">
        <v>1</v>
      </c>
      <c r="F41" s="111"/>
      <c r="G41" s="88"/>
      <c r="H41" s="88"/>
      <c r="I41" s="88"/>
      <c r="J41" s="88"/>
      <c r="K41" s="88"/>
    </row>
    <row r="42" spans="1:11" s="14" customFormat="1" ht="12" x14ac:dyDescent="0.15">
      <c r="A42" s="20">
        <v>2</v>
      </c>
      <c r="B42" s="83" t="s">
        <v>38</v>
      </c>
      <c r="C42" s="33">
        <v>3</v>
      </c>
      <c r="E42" s="19">
        <v>2</v>
      </c>
      <c r="F42" s="112"/>
      <c r="G42" s="87"/>
      <c r="H42" s="87"/>
      <c r="I42" s="87"/>
      <c r="J42" s="87"/>
      <c r="K42" s="87"/>
    </row>
    <row r="43" spans="1:11" s="14" customFormat="1" ht="12" x14ac:dyDescent="0.15">
      <c r="A43" s="20">
        <v>3</v>
      </c>
      <c r="B43" s="83" t="s">
        <v>39</v>
      </c>
      <c r="C43" s="33">
        <v>6</v>
      </c>
      <c r="E43" s="19">
        <v>3</v>
      </c>
      <c r="F43" s="112"/>
      <c r="G43" s="87"/>
      <c r="H43" s="87"/>
      <c r="I43" s="87"/>
      <c r="J43" s="87"/>
      <c r="K43" s="87"/>
    </row>
    <row r="44" spans="1:11" s="14" customFormat="1" ht="12" x14ac:dyDescent="0.15">
      <c r="A44" s="20">
        <v>4</v>
      </c>
      <c r="B44" s="83" t="s">
        <v>40</v>
      </c>
      <c r="C44" s="33">
        <v>3</v>
      </c>
      <c r="E44" s="19">
        <v>4</v>
      </c>
      <c r="F44" s="112"/>
      <c r="G44" s="87"/>
      <c r="H44" s="87"/>
      <c r="I44" s="87"/>
      <c r="J44" s="87"/>
      <c r="K44" s="87"/>
    </row>
    <row r="45" spans="1:11" s="14" customFormat="1" ht="24" x14ac:dyDescent="0.15">
      <c r="A45" s="49">
        <v>5</v>
      </c>
      <c r="B45" s="84" t="s">
        <v>41</v>
      </c>
      <c r="C45" s="33">
        <v>3</v>
      </c>
      <c r="E45" s="49">
        <v>5</v>
      </c>
      <c r="F45" s="112"/>
      <c r="G45" s="87"/>
      <c r="H45" s="87"/>
      <c r="I45" s="87"/>
      <c r="J45" s="87"/>
      <c r="K45" s="87"/>
    </row>
    <row r="46" spans="1:11" s="14" customFormat="1" ht="12" x14ac:dyDescent="0.15">
      <c r="A46" s="20"/>
      <c r="B46" s="19"/>
      <c r="C46" s="33"/>
      <c r="E46" s="19">
        <v>6</v>
      </c>
      <c r="F46" s="112"/>
      <c r="G46" s="87"/>
      <c r="H46" s="87"/>
      <c r="I46" s="87"/>
      <c r="J46" s="87"/>
      <c r="K46" s="87"/>
    </row>
    <row r="47" spans="1:11" s="14" customFormat="1" ht="12" x14ac:dyDescent="0.15">
      <c r="A47" s="26"/>
      <c r="C47" s="36"/>
      <c r="E47" s="25">
        <v>7</v>
      </c>
      <c r="F47" s="112"/>
      <c r="G47" s="110"/>
      <c r="H47" s="110"/>
      <c r="I47" s="110"/>
      <c r="J47" s="110"/>
      <c r="K47" s="110"/>
    </row>
    <row r="48" spans="1:11" s="14" customFormat="1" ht="12" x14ac:dyDescent="0.15">
      <c r="A48" s="128" t="s">
        <v>4</v>
      </c>
      <c r="B48" s="129"/>
      <c r="C48" s="34">
        <v>18</v>
      </c>
      <c r="E48" s="128" t="s">
        <v>4</v>
      </c>
      <c r="F48" s="129"/>
      <c r="G48" s="48"/>
      <c r="H48" s="48"/>
      <c r="I48" s="23">
        <f>SUM(I41:I47)</f>
        <v>0</v>
      </c>
      <c r="J48" s="26">
        <f>SUM(J41:J47)</f>
        <v>0</v>
      </c>
    </row>
    <row r="49" spans="1:11" s="14" customFormat="1" ht="12" x14ac:dyDescent="0.15">
      <c r="B49" s="17"/>
      <c r="C49" s="32"/>
    </row>
    <row r="50" spans="1:11" s="14" customFormat="1" ht="26" customHeight="1" x14ac:dyDescent="0.15">
      <c r="A50" s="126" t="s">
        <v>24</v>
      </c>
      <c r="B50" s="127"/>
      <c r="C50" s="13" t="s">
        <v>12</v>
      </c>
      <c r="D50" s="16"/>
      <c r="E50" s="126" t="s">
        <v>25</v>
      </c>
      <c r="F50" s="127"/>
      <c r="G50" s="57" t="s">
        <v>16</v>
      </c>
      <c r="H50" s="56" t="s">
        <v>17</v>
      </c>
      <c r="I50" s="58" t="s">
        <v>13</v>
      </c>
      <c r="J50" s="38" t="s">
        <v>18</v>
      </c>
      <c r="K50" s="10" t="s">
        <v>20</v>
      </c>
    </row>
    <row r="51" spans="1:11" s="14" customFormat="1" ht="12" x14ac:dyDescent="0.15">
      <c r="A51" s="27">
        <v>1</v>
      </c>
      <c r="B51" s="111"/>
      <c r="C51" s="145"/>
      <c r="E51" s="27">
        <v>1</v>
      </c>
      <c r="F51" s="111"/>
      <c r="G51" s="111"/>
      <c r="H51" s="111"/>
      <c r="I51" s="88"/>
      <c r="J51" s="88"/>
      <c r="K51" s="88"/>
    </row>
    <row r="52" spans="1:11" s="14" customFormat="1" ht="12" x14ac:dyDescent="0.15">
      <c r="A52" s="19">
        <v>2</v>
      </c>
      <c r="B52" s="112"/>
      <c r="C52" s="146"/>
      <c r="E52" s="19">
        <v>2</v>
      </c>
      <c r="F52" s="112"/>
      <c r="G52" s="112"/>
      <c r="H52" s="112"/>
      <c r="I52" s="87"/>
      <c r="J52" s="87"/>
      <c r="K52" s="87"/>
    </row>
    <row r="53" spans="1:11" s="14" customFormat="1" ht="12" x14ac:dyDescent="0.15">
      <c r="A53" s="19">
        <v>3</v>
      </c>
      <c r="B53" s="112"/>
      <c r="C53" s="146"/>
      <c r="E53" s="19">
        <v>3</v>
      </c>
      <c r="F53" s="112"/>
      <c r="G53" s="112"/>
      <c r="H53" s="112"/>
      <c r="I53" s="87"/>
      <c r="J53" s="87"/>
      <c r="K53" s="87"/>
    </row>
    <row r="54" spans="1:11" s="14" customFormat="1" ht="12" x14ac:dyDescent="0.15">
      <c r="A54" s="19">
        <v>4</v>
      </c>
      <c r="B54" s="112"/>
      <c r="C54" s="146"/>
      <c r="E54" s="19">
        <v>4</v>
      </c>
      <c r="F54" s="112"/>
      <c r="G54" s="112"/>
      <c r="H54" s="112"/>
      <c r="I54" s="87"/>
      <c r="J54" s="87"/>
      <c r="K54" s="87"/>
    </row>
    <row r="55" spans="1:11" s="14" customFormat="1" ht="12" x14ac:dyDescent="0.15">
      <c r="A55" s="19">
        <v>5</v>
      </c>
      <c r="B55" s="112"/>
      <c r="C55" s="146"/>
      <c r="E55" s="19">
        <v>5</v>
      </c>
      <c r="F55" s="112"/>
      <c r="G55" s="112"/>
      <c r="H55" s="112"/>
      <c r="I55" s="87"/>
      <c r="J55" s="110"/>
      <c r="K55" s="110"/>
    </row>
    <row r="56" spans="1:11" s="14" customFormat="1" ht="12" x14ac:dyDescent="0.15">
      <c r="A56" s="128" t="s">
        <v>4</v>
      </c>
      <c r="B56" s="129"/>
      <c r="C56" s="34">
        <v>12</v>
      </c>
      <c r="E56" s="128" t="s">
        <v>4</v>
      </c>
      <c r="F56" s="129"/>
      <c r="G56" s="22"/>
      <c r="H56" s="22"/>
      <c r="I56" s="23">
        <f>SUM(I51:I55)</f>
        <v>0</v>
      </c>
      <c r="J56" s="23">
        <f>SUM(J51:J55)</f>
        <v>0</v>
      </c>
    </row>
    <row r="57" spans="1:11" s="14" customFormat="1" ht="12" x14ac:dyDescent="0.15">
      <c r="B57" s="24"/>
      <c r="C57" s="32"/>
      <c r="F57" s="24"/>
      <c r="G57" s="24"/>
      <c r="H57" s="24"/>
    </row>
    <row r="58" spans="1:11" s="14" customFormat="1" ht="23" customHeight="1" x14ac:dyDescent="0.15">
      <c r="A58" s="113" t="s">
        <v>27</v>
      </c>
      <c r="B58" s="114"/>
      <c r="C58" s="37">
        <v>69</v>
      </c>
      <c r="D58" s="17"/>
      <c r="E58" s="115" t="s">
        <v>5</v>
      </c>
      <c r="F58" s="116"/>
      <c r="G58" s="29"/>
      <c r="H58" s="29"/>
      <c r="I58" s="28"/>
      <c r="J58" s="23">
        <f>SUM(J38,J48,J56,J28,J25)</f>
        <v>12</v>
      </c>
    </row>
    <row r="59" spans="1:11" s="14" customFormat="1" ht="13" customHeight="1" x14ac:dyDescent="0.15">
      <c r="A59" s="59"/>
      <c r="B59" s="59"/>
      <c r="C59" s="60"/>
      <c r="D59" s="17"/>
      <c r="E59" s="61"/>
      <c r="F59" s="61"/>
      <c r="G59" s="62"/>
      <c r="H59" s="62"/>
      <c r="I59" s="17"/>
    </row>
    <row r="60" spans="1:11" s="14" customFormat="1" ht="44" customHeight="1" x14ac:dyDescent="0.15">
      <c r="A60" s="142" t="s">
        <v>45</v>
      </c>
      <c r="B60" s="86"/>
      <c r="C60" s="143"/>
      <c r="D60" s="86"/>
      <c r="E60" s="86"/>
      <c r="F60" s="86"/>
      <c r="G60" s="144"/>
      <c r="H60" s="144"/>
      <c r="I60" s="86"/>
      <c r="J60" s="86"/>
      <c r="K60" s="86"/>
    </row>
    <row r="61" spans="1:11" s="14" customFormat="1" ht="12" x14ac:dyDescent="0.15">
      <c r="C61" s="32"/>
    </row>
    <row r="62" spans="1:11" s="14" customFormat="1" ht="12" x14ac:dyDescent="0.15">
      <c r="C62" s="32"/>
    </row>
    <row r="63" spans="1:11" s="14" customFormat="1" ht="12" x14ac:dyDescent="0.15">
      <c r="C63" s="32"/>
    </row>
    <row r="64" spans="1:11" s="14" customFormat="1" ht="12" x14ac:dyDescent="0.15">
      <c r="C64" s="32"/>
    </row>
    <row r="65" spans="3:3" s="14" customFormat="1" ht="12" x14ac:dyDescent="0.15">
      <c r="C65" s="32"/>
    </row>
    <row r="66" spans="3:3" s="14" customFormat="1" ht="12" x14ac:dyDescent="0.15">
      <c r="C66" s="32"/>
    </row>
    <row r="67" spans="3:3" s="14" customFormat="1" ht="12" x14ac:dyDescent="0.15">
      <c r="C67" s="32"/>
    </row>
    <row r="68" spans="3:3" s="14" customFormat="1" ht="12" x14ac:dyDescent="0.15">
      <c r="C68" s="32"/>
    </row>
    <row r="69" spans="3:3" s="14" customFormat="1" ht="12" x14ac:dyDescent="0.15">
      <c r="C69" s="32"/>
    </row>
    <row r="70" spans="3:3" s="14" customFormat="1" ht="12" x14ac:dyDescent="0.15">
      <c r="C70" s="32"/>
    </row>
    <row r="71" spans="3:3" s="14" customFormat="1" ht="12" x14ac:dyDescent="0.15">
      <c r="C71" s="32"/>
    </row>
    <row r="72" spans="3:3" s="14" customFormat="1" ht="12" x14ac:dyDescent="0.15">
      <c r="C72" s="32"/>
    </row>
    <row r="73" spans="3:3" s="14" customFormat="1" ht="12" x14ac:dyDescent="0.15">
      <c r="C73" s="32"/>
    </row>
    <row r="74" spans="3:3" s="14" customFormat="1" ht="12" x14ac:dyDescent="0.15">
      <c r="C74" s="32"/>
    </row>
    <row r="75" spans="3:3" s="14" customFormat="1" ht="12" x14ac:dyDescent="0.15">
      <c r="C75" s="32"/>
    </row>
    <row r="76" spans="3:3" s="14" customFormat="1" ht="12" x14ac:dyDescent="0.15">
      <c r="C76" s="32"/>
    </row>
    <row r="77" spans="3:3" s="14" customFormat="1" ht="12" x14ac:dyDescent="0.15">
      <c r="C77" s="32"/>
    </row>
  </sheetData>
  <sheetProtection algorithmName="SHA-512" hashValue="+d3cBkPm4W4dftNdbtuq5M5BU3E4fm0Vjju7loP5vyJ0ve4zY0e/cCbvDwTBZbJMqMhk3I0D9VVAQCERR8Doxw==" saltValue="e+T0e8VQw82OJKdP5bhTtw==" spinCount="100000" sheet="1" objects="1" scenarios="1" formatCells="0" insertHyperlinks="0" selectLockedCells="1"/>
  <mergeCells count="30">
    <mergeCell ref="A5:K5"/>
    <mergeCell ref="A11:K11"/>
    <mergeCell ref="A10:K10"/>
    <mergeCell ref="A9:K9"/>
    <mergeCell ref="A48:B48"/>
    <mergeCell ref="E48:F48"/>
    <mergeCell ref="A38:B38"/>
    <mergeCell ref="E38:F38"/>
    <mergeCell ref="A40:B40"/>
    <mergeCell ref="E40:F40"/>
    <mergeCell ref="A28:B28"/>
    <mergeCell ref="E28:I28"/>
    <mergeCell ref="A30:B30"/>
    <mergeCell ref="E30:F30"/>
    <mergeCell ref="A19:B19"/>
    <mergeCell ref="E19:F19"/>
    <mergeCell ref="A6:K6"/>
    <mergeCell ref="A50:B50"/>
    <mergeCell ref="E50:F50"/>
    <mergeCell ref="E56:F56"/>
    <mergeCell ref="A56:B56"/>
    <mergeCell ref="A25:B25"/>
    <mergeCell ref="E25:F25"/>
    <mergeCell ref="A27:B27"/>
    <mergeCell ref="E27:J27"/>
    <mergeCell ref="G60:H60"/>
    <mergeCell ref="A58:B58"/>
    <mergeCell ref="E58:F58"/>
    <mergeCell ref="A8:K8"/>
    <mergeCell ref="A7:K7"/>
  </mergeCells>
  <phoneticPr fontId="3" type="noConversion"/>
  <conditionalFormatting sqref="J25">
    <cfRule type="cellIs" dxfId="14" priority="15" operator="greaterThan">
      <formula>$C$25</formula>
    </cfRule>
    <cfRule type="cellIs" dxfId="13" priority="14" operator="lessThan">
      <formula>$C$25</formula>
    </cfRule>
    <cfRule type="cellIs" dxfId="12" priority="13" operator="equal">
      <formula>$C$25</formula>
    </cfRule>
  </conditionalFormatting>
  <conditionalFormatting sqref="J38">
    <cfRule type="cellIs" dxfId="11" priority="12" operator="greaterThan">
      <formula>$C$38</formula>
    </cfRule>
    <cfRule type="cellIs" dxfId="10" priority="11" operator="lessThan">
      <formula>$C$38</formula>
    </cfRule>
    <cfRule type="cellIs" dxfId="9" priority="10" operator="equal">
      <formula>$C$38</formula>
    </cfRule>
  </conditionalFormatting>
  <conditionalFormatting sqref="J48">
    <cfRule type="cellIs" dxfId="8" priority="7" operator="equal">
      <formula>$C$48</formula>
    </cfRule>
    <cfRule type="cellIs" dxfId="7" priority="8" operator="lessThan">
      <formula>$C$48</formula>
    </cfRule>
    <cfRule type="cellIs" dxfId="6" priority="9" operator="greaterThan">
      <formula>$C$48</formula>
    </cfRule>
  </conditionalFormatting>
  <conditionalFormatting sqref="J56">
    <cfRule type="cellIs" dxfId="5" priority="6" operator="greaterThan">
      <formula>$C$56</formula>
    </cfRule>
    <cfRule type="cellIs" dxfId="4" priority="5" operator="lessThan">
      <formula>$C$56</formula>
    </cfRule>
    <cfRule type="cellIs" dxfId="3" priority="4" operator="equal">
      <formula>$C$56</formula>
    </cfRule>
  </conditionalFormatting>
  <conditionalFormatting sqref="J58">
    <cfRule type="cellIs" dxfId="2" priority="3" operator="greaterThan">
      <formula>$C$58</formula>
    </cfRule>
    <cfRule type="cellIs" dxfId="1" priority="2" operator="lessThan">
      <formula>$C$58</formula>
    </cfRule>
    <cfRule type="cellIs" dxfId="0" priority="1" operator="equal">
      <formula>$C$58</formula>
    </cfRule>
  </conditionalFormatting>
  <pageMargins left="7.874015748031496E-2" right="0" top="0.35433070866141736" bottom="0.23622047244094491" header="0.19685039370078741" footer="0.23622047244094491"/>
  <pageSetup paperSize="9" scale="95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D1" sqref="D1"/>
    </sheetView>
  </sheetViews>
  <sheetFormatPr baseColWidth="10" defaultRowHeight="13" x14ac:dyDescent="0.15"/>
  <cols>
    <col min="1" max="1" width="10.1640625" customWidth="1"/>
    <col min="2" max="2" width="26.6640625" customWidth="1"/>
    <col min="3" max="3" width="12.33203125" customWidth="1"/>
    <col min="4" max="4" width="42.83203125" customWidth="1"/>
  </cols>
  <sheetData>
    <row r="1" spans="1:4" ht="49" customHeight="1" x14ac:dyDescent="0.15">
      <c r="A1" s="4" t="s">
        <v>7</v>
      </c>
      <c r="B1" s="4" t="s">
        <v>8</v>
      </c>
      <c r="C1" s="5" t="s">
        <v>10</v>
      </c>
      <c r="D1" s="4" t="s">
        <v>9</v>
      </c>
    </row>
    <row r="2" spans="1:4" ht="53" customHeight="1" x14ac:dyDescent="0.15">
      <c r="A2" s="3"/>
      <c r="B2" s="3"/>
      <c r="C2" s="3"/>
      <c r="D2" s="3"/>
    </row>
    <row r="3" spans="1:4" ht="53" customHeight="1" x14ac:dyDescent="0.15">
      <c r="A3" s="3"/>
      <c r="B3" s="3"/>
      <c r="C3" s="3"/>
      <c r="D3" s="3"/>
    </row>
    <row r="4" spans="1:4" ht="53" customHeight="1" x14ac:dyDescent="0.15">
      <c r="A4" s="3"/>
      <c r="B4" s="3"/>
      <c r="C4" s="3"/>
      <c r="D4" s="3"/>
    </row>
    <row r="5" spans="1:4" ht="53" customHeight="1" x14ac:dyDescent="0.15">
      <c r="A5" s="3"/>
      <c r="B5" s="3"/>
      <c r="C5" s="3"/>
      <c r="D5" s="3"/>
    </row>
    <row r="6" spans="1:4" ht="53" customHeight="1" x14ac:dyDescent="0.15">
      <c r="A6" s="3"/>
      <c r="B6" s="3"/>
      <c r="C6" s="3"/>
      <c r="D6" s="3"/>
    </row>
    <row r="7" spans="1:4" ht="53" customHeight="1" x14ac:dyDescent="0.15">
      <c r="A7" s="3"/>
      <c r="B7" s="3"/>
      <c r="C7" s="3"/>
      <c r="D7" s="3"/>
    </row>
    <row r="8" spans="1:4" ht="53" customHeight="1" x14ac:dyDescent="0.15">
      <c r="A8" s="3"/>
      <c r="B8" s="3"/>
      <c r="C8" s="3"/>
      <c r="D8" s="3"/>
    </row>
    <row r="9" spans="1:4" ht="53" customHeight="1" x14ac:dyDescent="0.15">
      <c r="A9" s="3"/>
      <c r="B9" s="3"/>
      <c r="C9" s="3"/>
      <c r="D9" s="3"/>
    </row>
    <row r="10" spans="1:4" ht="53" customHeight="1" x14ac:dyDescent="0.15">
      <c r="A10" s="3"/>
      <c r="B10" s="3"/>
      <c r="C10" s="3"/>
      <c r="D10" s="3"/>
    </row>
    <row r="11" spans="1:4" ht="53" customHeight="1" x14ac:dyDescent="0.15">
      <c r="A11" s="3"/>
      <c r="B11" s="3"/>
      <c r="C11" s="3"/>
      <c r="D11" s="3"/>
    </row>
    <row r="12" spans="1:4" ht="53" customHeight="1" x14ac:dyDescent="0.15">
      <c r="A12" s="3"/>
      <c r="B12" s="3"/>
      <c r="C12" s="3"/>
      <c r="D12" s="3"/>
    </row>
    <row r="13" spans="1:4" ht="53" customHeight="1" x14ac:dyDescent="0.15">
      <c r="A13" s="3"/>
      <c r="B13" s="3"/>
      <c r="C13" s="3"/>
      <c r="D13" s="3"/>
    </row>
    <row r="14" spans="1:4" ht="53" customHeight="1" x14ac:dyDescent="0.15">
      <c r="A14" s="3"/>
      <c r="B14" s="3"/>
      <c r="C14" s="3"/>
      <c r="D14" s="3"/>
    </row>
    <row r="15" spans="1:4" ht="53" customHeight="1" x14ac:dyDescent="0.15">
      <c r="A15" s="3"/>
      <c r="B15" s="3"/>
      <c r="C15" s="3"/>
      <c r="D15" s="3"/>
    </row>
    <row r="16" spans="1:4" ht="53" customHeight="1" x14ac:dyDescent="0.15">
      <c r="A16" s="3"/>
      <c r="B16" s="3"/>
      <c r="C16" s="3"/>
      <c r="D16" s="3"/>
    </row>
    <row r="17" spans="1:4" ht="53" customHeight="1" x14ac:dyDescent="0.15">
      <c r="A17" s="3"/>
      <c r="B17" s="3"/>
      <c r="C17" s="3"/>
      <c r="D17" s="3"/>
    </row>
    <row r="18" spans="1:4" ht="53" customHeight="1" x14ac:dyDescent="0.15">
      <c r="A18" s="3"/>
      <c r="B18" s="3"/>
      <c r="C18" s="3"/>
      <c r="D18" s="3"/>
    </row>
    <row r="19" spans="1:4" ht="53" customHeight="1" x14ac:dyDescent="0.15">
      <c r="A19" s="3"/>
      <c r="B19" s="3"/>
      <c r="C19" s="3"/>
      <c r="D19" s="3"/>
    </row>
    <row r="20" spans="1:4" ht="53" customHeight="1" x14ac:dyDescent="0.15">
      <c r="A20" s="3"/>
      <c r="B20" s="3"/>
      <c r="C20" s="3"/>
      <c r="D20" s="3"/>
    </row>
    <row r="21" spans="1:4" ht="53" customHeight="1" x14ac:dyDescent="0.15">
      <c r="A21" s="3"/>
      <c r="B21" s="3"/>
      <c r="C21" s="3"/>
      <c r="D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PE_Environnement Humain</vt:lpstr>
      <vt:lpstr>Descriptifs des cours</vt:lpstr>
      <vt:lpstr>'PE_Environnement Humain'!Zone_d_impression</vt:lpstr>
    </vt:vector>
  </TitlesOfParts>
  <Company>UNIL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Manon</cp:lastModifiedBy>
  <cp:lastPrinted>2019-05-01T13:17:03Z</cp:lastPrinted>
  <dcterms:created xsi:type="dcterms:W3CDTF">2012-01-25T12:00:22Z</dcterms:created>
  <dcterms:modified xsi:type="dcterms:W3CDTF">2023-08-30T13:12:37Z</dcterms:modified>
</cp:coreProperties>
</file>